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_tello\Documents\"/>
    </mc:Choice>
  </mc:AlternateContent>
  <bookViews>
    <workbookView xWindow="0" yWindow="0" windowWidth="28800" windowHeight="12435"/>
  </bookViews>
  <sheets>
    <sheet name="13.b pesos" sheetId="1" r:id="rId1"/>
  </sheets>
  <definedNames>
    <definedName name="_xlnm._FilterDatabase" localSheetId="0" hidden="1">'13.b pesos'!$A$7:$J$7</definedName>
    <definedName name="_xlnm.Print_Area" localSheetId="0">'13.b pesos'!#REF!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8" i="1"/>
</calcChain>
</file>

<file path=xl/sharedStrings.xml><?xml version="1.0" encoding="utf-8"?>
<sst xmlns="http://schemas.openxmlformats.org/spreadsheetml/2006/main" count="28" uniqueCount="28">
  <si>
    <t xml:space="preserve">Gobierno del Estado de Jalisco </t>
  </si>
  <si>
    <t>PRESUPUESTO DE EGRESOS PARA EL EJERCICIO FISCAL 2021</t>
  </si>
  <si>
    <t>Secretaría de la Hacienda Pública</t>
  </si>
  <si>
    <t>CONCEPTO</t>
  </si>
  <si>
    <t xml:space="preserve">FECHA INICIO CONTRATO </t>
  </si>
  <si>
    <t>VENCIMIENTO</t>
  </si>
  <si>
    <t>EJERCICIO 2021</t>
  </si>
  <si>
    <t>EJERCICIO 2022</t>
  </si>
  <si>
    <t>EJERCICIO 2023</t>
  </si>
  <si>
    <t>EJERCICIO 2024</t>
  </si>
  <si>
    <t>SERVICIO DE ARRENDAMIENTO PURO DE MAQUINARIA PESADA, EQUIPO Y ACCESORIOS PARA LA SECRETARIA DE AGRICULTURA Y DESARROLLO RURAL (SADER)</t>
  </si>
  <si>
    <t>SERVICIO DE ARRENDAMIENTO PURO DE VEHÍCULOS Y EQUIPO DE CÓMPUTO PARA DEPENDENCIAS Y ENTIDADES DEL PODER EJECUTIVO DEL ESTADO</t>
  </si>
  <si>
    <t>SERVICIO DE ARRENDAMIENTO PURO DE  EQUIPOS DE CÓMPUTO PARA DEPENDENCIAS Y ENTIDADES DEL PODER EJECUTIVO DEL ESTADO.</t>
  </si>
  <si>
    <t>PÓLIZA DE SEGUROS PARA TRANSPORTE PÚBLICO</t>
  </si>
  <si>
    <t>ARRENDAMIENTO DE EQUIPO MULTIFUNCIONAL PARA LAS DEPENDENCIAS DEL GOBIERNO DE JALISCO, IMPRESIÓN, FOTOCOPIADO Y DIGITALIZACIÓN DE DOCUMENTOS</t>
  </si>
  <si>
    <t>ASEGURAMIENTO DE BIENES MUEBLES E INMUEBLES, EFECTIVO, VALORES, RESPONSABILIDAD CIVIL GENERAL, EQUIPO ELECTRÓNICO Y MAQUINARIA PESADA Y LINEA TRES</t>
  </si>
  <si>
    <t>ASEGURAMIENTO DEL PARQUE VEHICULAR 2021-2022</t>
  </si>
  <si>
    <t>SERVICIO DE ARRENDAMIENTO PURO DE VEHÍCULOS BLINDADOS PARA EL GOBIERNO DEL ESTADO</t>
  </si>
  <si>
    <t>SERVICIO DE CAPACITACIÓN PARA LA SECRETARÍA DE ADMINISTRACIÓN Y LA FISCALÍA DEL ESTADO</t>
  </si>
  <si>
    <t>"ARRENDAMIENTO DE VEHÍCULOS ESPECIALES"</t>
  </si>
  <si>
    <t>SERVICIO DE PREVALIDACIÓN Y GENERACIÓN DE CFDI Y CONSULTA DE COMPROBANTES FISCALES DIGITALES POR INTERNET PARA EL GOBIERNO DEL ESTADO DE JALISCO</t>
  </si>
  <si>
    <t>07/07/2020</t>
  </si>
  <si>
    <t>PARA QUE REALICE UN SISTEMA INTEROPERABLE DE RECUADO PREFERENCIAL PARA LOS SISTEMAS DE TRANPORTE DE LA AREA METROMPOLITANA DE GUADALAJARA Y CIUDADES MEDIAS DEL ESTADO DE JALISCO</t>
  </si>
  <si>
    <t>REGISTRO E IDENTIFICACIÓN VEHICULAR- TARJETAS DE CIRCULACIÓN PLASTIFICADAS</t>
  </si>
  <si>
    <t>NO. CONSECUTIVO</t>
  </si>
  <si>
    <t>Contratos de afectación multianual  en pesos 2019-2024</t>
  </si>
  <si>
    <t>EJERCICIOS ANTERIORES</t>
  </si>
  <si>
    <t xml:space="preserve">MONTO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</si>
</sst>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4" fontId="3" fillId="0" borderId="0" xfId="1" applyNumberFormat="1" applyFont="1" applyAlignment="1">
      <alignment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wrapText="1"/>
    </xf>
    <xf numFmtId="0" fontId="1" fillId="0" borderId="9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wrapText="1"/>
    </xf>
    <xf numFmtId="0" fontId="1" fillId="0" borderId="14" xfId="1" applyFont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0" fontId="1" fillId="0" borderId="0" xfId="1" applyFont="1" applyAlignment="1">
      <alignment wrapText="1"/>
    </xf>
    <xf numFmtId="4" fontId="1" fillId="0" borderId="0" xfId="1" applyNumberFormat="1" applyFont="1"/>
    <xf numFmtId="14" fontId="3" fillId="0" borderId="0" xfId="1" applyNumberFormat="1" applyFont="1" applyAlignment="1">
      <alignment vertical="center"/>
    </xf>
    <xf numFmtId="14" fontId="4" fillId="2" borderId="8" xfId="1" applyNumberFormat="1" applyFont="1" applyFill="1" applyBorder="1" applyAlignment="1">
      <alignment horizontal="center" vertical="center" wrapText="1"/>
    </xf>
    <xf numFmtId="14" fontId="1" fillId="0" borderId="10" xfId="1" applyNumberFormat="1" applyFont="1" applyBorder="1" applyAlignment="1">
      <alignment horizontal="center" vertical="center" wrapText="1"/>
    </xf>
    <xf numFmtId="14" fontId="1" fillId="0" borderId="12" xfId="1" applyNumberFormat="1" applyFont="1" applyBorder="1" applyAlignment="1">
      <alignment horizontal="center" vertical="center" wrapText="1"/>
    </xf>
    <xf numFmtId="14" fontId="1" fillId="3" borderId="13" xfId="1" applyNumberFormat="1" applyFont="1" applyFill="1" applyBorder="1" applyAlignment="1">
      <alignment horizontal="center" vertical="center" wrapText="1"/>
    </xf>
    <xf numFmtId="14" fontId="5" fillId="3" borderId="12" xfId="1" applyNumberFormat="1" applyFont="1" applyFill="1" applyBorder="1" applyAlignment="1">
      <alignment horizontal="center" vertical="center" wrapText="1"/>
    </xf>
    <xf numFmtId="14" fontId="5" fillId="0" borderId="13" xfId="1" applyNumberFormat="1" applyFont="1" applyBorder="1" applyAlignment="1">
      <alignment horizontal="center" vertical="center" wrapText="1"/>
    </xf>
    <xf numFmtId="14" fontId="5" fillId="0" borderId="12" xfId="1" applyNumberFormat="1" applyFont="1" applyBorder="1" applyAlignment="1">
      <alignment horizontal="center" vertical="center" wrapText="1"/>
    </xf>
    <xf numFmtId="14" fontId="5" fillId="0" borderId="15" xfId="1" applyNumberFormat="1" applyFont="1" applyFill="1" applyBorder="1" applyAlignment="1">
      <alignment horizontal="center" vertical="center" wrapText="1"/>
    </xf>
    <xf numFmtId="14" fontId="1" fillId="0" borderId="0" xfId="1" applyNumberFormat="1" applyFont="1"/>
    <xf numFmtId="14" fontId="1" fillId="0" borderId="12" xfId="1" applyNumberFormat="1" applyFont="1" applyBorder="1" applyAlignment="1">
      <alignment horizontal="center" vertical="center"/>
    </xf>
    <xf numFmtId="14" fontId="1" fillId="0" borderId="13" xfId="1" applyNumberFormat="1" applyFont="1" applyBorder="1" applyAlignment="1">
      <alignment horizontal="center" vertical="center" wrapText="1"/>
    </xf>
    <xf numFmtId="14" fontId="1" fillId="3" borderId="12" xfId="1" applyNumberFormat="1" applyFont="1" applyFill="1" applyBorder="1" applyAlignment="1">
      <alignment horizontal="center" vertical="center" wrapText="1"/>
    </xf>
    <xf numFmtId="3" fontId="1" fillId="0" borderId="10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0"/>
  <sheetViews>
    <sheetView showGridLines="0" tabSelected="1" zoomScale="70" zoomScaleNormal="70" workbookViewId="0">
      <pane ySplit="7" topLeftCell="A14" activePane="bottomLeft" state="frozen"/>
      <selection pane="bottomLeft" activeCell="B24" sqref="B24"/>
    </sheetView>
  </sheetViews>
  <sheetFormatPr baseColWidth="10" defaultColWidth="12.7109375" defaultRowHeight="14.25" x14ac:dyDescent="0.2"/>
  <cols>
    <col min="1" max="1" width="15.7109375" style="1" customWidth="1"/>
    <col min="2" max="2" width="85.5703125" style="22" customWidth="1"/>
    <col min="3" max="3" width="18.7109375" style="33" customWidth="1"/>
    <col min="4" max="4" width="19.5703125" style="33" customWidth="1"/>
    <col min="5" max="5" width="16.42578125" style="33" customWidth="1"/>
    <col min="6" max="6" width="17.42578125" style="23" customWidth="1"/>
    <col min="7" max="7" width="16.140625" style="23" customWidth="1"/>
    <col min="8" max="8" width="14.7109375" style="23" customWidth="1"/>
    <col min="9" max="9" width="13.7109375" style="23" customWidth="1"/>
    <col min="10" max="10" width="13.5703125" style="23" customWidth="1"/>
    <col min="11" max="16384" width="12.7109375" style="1"/>
  </cols>
  <sheetData>
    <row r="1" spans="1:10" ht="16.5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2" customFormat="1" ht="28.1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2.9" customHeight="1" x14ac:dyDescent="0.2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5" customHeight="1" thickBot="1" x14ac:dyDescent="0.25">
      <c r="A4" s="3"/>
      <c r="B4" s="4"/>
      <c r="C4" s="24"/>
      <c r="D4" s="24"/>
      <c r="E4" s="24"/>
      <c r="F4" s="5"/>
      <c r="G4" s="5"/>
      <c r="H4" s="5"/>
      <c r="I4" s="5"/>
      <c r="J4" s="5"/>
    </row>
    <row r="5" spans="1:10" x14ac:dyDescent="0.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1"/>
    </row>
    <row r="6" spans="1:10" ht="15.75" customHeight="1" thickBot="1" x14ac:dyDescent="0.25">
      <c r="A6" s="42"/>
      <c r="B6" s="43"/>
      <c r="C6" s="43"/>
      <c r="D6" s="43"/>
      <c r="E6" s="43"/>
      <c r="F6" s="43"/>
      <c r="G6" s="43"/>
      <c r="H6" s="43"/>
      <c r="I6" s="43"/>
      <c r="J6" s="44"/>
    </row>
    <row r="7" spans="1:10" s="9" customFormat="1" ht="55.7" customHeight="1" thickBot="1" x14ac:dyDescent="0.25">
      <c r="A7" s="6" t="s">
        <v>24</v>
      </c>
      <c r="B7" s="7" t="s">
        <v>3</v>
      </c>
      <c r="C7" s="25" t="s">
        <v>4</v>
      </c>
      <c r="D7" s="25" t="s">
        <v>5</v>
      </c>
      <c r="E7" s="8" t="s">
        <v>27</v>
      </c>
      <c r="F7" s="8" t="s">
        <v>26</v>
      </c>
      <c r="G7" s="8" t="s">
        <v>6</v>
      </c>
      <c r="H7" s="8" t="s">
        <v>7</v>
      </c>
      <c r="I7" s="8" t="s">
        <v>8</v>
      </c>
      <c r="J7" s="8" t="s">
        <v>9</v>
      </c>
    </row>
    <row r="8" spans="1:10" ht="48.4" customHeight="1" x14ac:dyDescent="0.2">
      <c r="A8" s="10">
        <v>1</v>
      </c>
      <c r="B8" s="11" t="s">
        <v>10</v>
      </c>
      <c r="C8" s="26">
        <v>43509</v>
      </c>
      <c r="D8" s="26">
        <v>45565</v>
      </c>
      <c r="E8" s="37">
        <f>+F8+G8+H8+I8+J8</f>
        <v>3634047329.9000001</v>
      </c>
      <c r="F8" s="37">
        <v>1146778699.0999999</v>
      </c>
      <c r="G8" s="37">
        <v>663271634.88</v>
      </c>
      <c r="H8" s="37">
        <v>663271634.88</v>
      </c>
      <c r="I8" s="37">
        <v>663271634.88</v>
      </c>
      <c r="J8" s="37">
        <v>497453726.16000003</v>
      </c>
    </row>
    <row r="9" spans="1:10" ht="70.7" customHeight="1" x14ac:dyDescent="0.2">
      <c r="A9" s="12">
        <v>2</v>
      </c>
      <c r="B9" s="13" t="s">
        <v>11</v>
      </c>
      <c r="C9" s="34">
        <v>43754</v>
      </c>
      <c r="D9" s="27">
        <v>45260</v>
      </c>
      <c r="E9" s="37">
        <f t="shared" ref="E9:E20" si="0">+F9+G9+H9+I9+J9</f>
        <v>493126705.58999997</v>
      </c>
      <c r="F9" s="37">
        <v>141158950.18000001</v>
      </c>
      <c r="G9" s="37">
        <v>123686003.64</v>
      </c>
      <c r="H9" s="37">
        <v>123686003.64</v>
      </c>
      <c r="I9" s="37">
        <v>104595748.13</v>
      </c>
      <c r="J9" s="37">
        <v>0</v>
      </c>
    </row>
    <row r="10" spans="1:10" ht="44.65" customHeight="1" x14ac:dyDescent="0.2">
      <c r="A10" s="14">
        <v>3</v>
      </c>
      <c r="B10" s="15" t="s">
        <v>12</v>
      </c>
      <c r="C10" s="35">
        <v>43726</v>
      </c>
      <c r="D10" s="27">
        <v>45293</v>
      </c>
      <c r="E10" s="37">
        <f t="shared" si="0"/>
        <v>167100084.52000001</v>
      </c>
      <c r="F10" s="37">
        <v>44810089</v>
      </c>
      <c r="G10" s="37">
        <v>40763331.840000004</v>
      </c>
      <c r="H10" s="37">
        <v>40763331.840000004</v>
      </c>
      <c r="I10" s="37">
        <v>40763331.840000004</v>
      </c>
      <c r="J10" s="37">
        <v>0</v>
      </c>
    </row>
    <row r="11" spans="1:10" ht="28.15" customHeight="1" x14ac:dyDescent="0.2">
      <c r="A11" s="14">
        <v>4</v>
      </c>
      <c r="B11" s="16" t="s">
        <v>13</v>
      </c>
      <c r="C11" s="28">
        <v>44197</v>
      </c>
      <c r="D11" s="28">
        <v>44926</v>
      </c>
      <c r="E11" s="37">
        <f t="shared" si="0"/>
        <v>31051402.280000001</v>
      </c>
      <c r="F11" s="37">
        <v>0</v>
      </c>
      <c r="G11" s="37">
        <v>15525701.140000001</v>
      </c>
      <c r="H11" s="37">
        <v>15525701.140000001</v>
      </c>
      <c r="I11" s="37">
        <v>0</v>
      </c>
      <c r="J11" s="37">
        <v>0</v>
      </c>
    </row>
    <row r="12" spans="1:10" ht="43.9" customHeight="1" x14ac:dyDescent="0.2">
      <c r="A12" s="14">
        <v>5</v>
      </c>
      <c r="B12" s="16" t="s">
        <v>14</v>
      </c>
      <c r="C12" s="28">
        <v>44197</v>
      </c>
      <c r="D12" s="28">
        <v>44926</v>
      </c>
      <c r="E12" s="37">
        <f t="shared" si="0"/>
        <v>89137339.5</v>
      </c>
      <c r="F12" s="37">
        <v>0</v>
      </c>
      <c r="G12" s="37">
        <v>44568669.75</v>
      </c>
      <c r="H12" s="37">
        <v>44568669.75</v>
      </c>
      <c r="I12" s="37">
        <v>0</v>
      </c>
      <c r="J12" s="37">
        <v>0</v>
      </c>
    </row>
    <row r="13" spans="1:10" ht="53.65" customHeight="1" x14ac:dyDescent="0.2">
      <c r="A13" s="12">
        <v>6</v>
      </c>
      <c r="B13" s="13" t="s">
        <v>15</v>
      </c>
      <c r="C13" s="36">
        <v>44197</v>
      </c>
      <c r="D13" s="29">
        <v>44926</v>
      </c>
      <c r="E13" s="37">
        <f t="shared" si="0"/>
        <v>185000000</v>
      </c>
      <c r="F13" s="37">
        <v>0</v>
      </c>
      <c r="G13" s="37">
        <v>92500000</v>
      </c>
      <c r="H13" s="37">
        <v>92500000</v>
      </c>
      <c r="I13" s="37">
        <v>0</v>
      </c>
      <c r="J13" s="37">
        <v>0</v>
      </c>
    </row>
    <row r="14" spans="1:10" ht="32.1" customHeight="1" x14ac:dyDescent="0.2">
      <c r="A14" s="12">
        <v>7</v>
      </c>
      <c r="B14" s="13" t="s">
        <v>16</v>
      </c>
      <c r="C14" s="36">
        <v>44197</v>
      </c>
      <c r="D14" s="29">
        <v>44926</v>
      </c>
      <c r="E14" s="37">
        <f t="shared" si="0"/>
        <v>140000000</v>
      </c>
      <c r="F14" s="37">
        <v>0</v>
      </c>
      <c r="G14" s="37">
        <v>70000000</v>
      </c>
      <c r="H14" s="37">
        <v>70000000</v>
      </c>
      <c r="I14" s="37">
        <v>0</v>
      </c>
      <c r="J14" s="37">
        <v>0</v>
      </c>
    </row>
    <row r="15" spans="1:10" ht="41.85" customHeight="1" x14ac:dyDescent="0.2">
      <c r="A15" s="14">
        <v>8</v>
      </c>
      <c r="B15" s="15" t="s">
        <v>17</v>
      </c>
      <c r="C15" s="35">
        <v>43809</v>
      </c>
      <c r="D15" s="30">
        <v>45291</v>
      </c>
      <c r="E15" s="37">
        <f t="shared" si="0"/>
        <v>119740166.52</v>
      </c>
      <c r="F15" s="37">
        <v>22212693.84</v>
      </c>
      <c r="G15" s="37">
        <v>32509157.760000002</v>
      </c>
      <c r="H15" s="37">
        <v>32509157.760000002</v>
      </c>
      <c r="I15" s="37">
        <v>32509157.16</v>
      </c>
      <c r="J15" s="37">
        <v>0</v>
      </c>
    </row>
    <row r="16" spans="1:10" ht="43.15" customHeight="1" x14ac:dyDescent="0.2">
      <c r="A16" s="14">
        <v>9</v>
      </c>
      <c r="B16" s="11" t="s">
        <v>18</v>
      </c>
      <c r="C16" s="35">
        <v>43781</v>
      </c>
      <c r="D16" s="30">
        <v>45626</v>
      </c>
      <c r="E16" s="37">
        <f t="shared" si="0"/>
        <v>6888600</v>
      </c>
      <c r="F16" s="37">
        <v>1496400</v>
      </c>
      <c r="G16" s="37">
        <v>1496400</v>
      </c>
      <c r="H16" s="37">
        <v>1496400</v>
      </c>
      <c r="I16" s="37">
        <v>1496400</v>
      </c>
      <c r="J16" s="37">
        <v>903000</v>
      </c>
    </row>
    <row r="17" spans="1:10" ht="28.9" customHeight="1" x14ac:dyDescent="0.2">
      <c r="A17" s="14">
        <v>10</v>
      </c>
      <c r="B17" s="17" t="s">
        <v>19</v>
      </c>
      <c r="C17" s="27">
        <v>43983</v>
      </c>
      <c r="D17" s="31">
        <v>45505</v>
      </c>
      <c r="E17" s="37">
        <f t="shared" si="0"/>
        <v>924427776.97000003</v>
      </c>
      <c r="F17" s="37">
        <v>233352421.44</v>
      </c>
      <c r="G17" s="37">
        <v>195301022.88</v>
      </c>
      <c r="H17" s="37">
        <v>195301022.88</v>
      </c>
      <c r="I17" s="37">
        <v>195301022.88</v>
      </c>
      <c r="J17" s="37">
        <v>105172286.89</v>
      </c>
    </row>
    <row r="18" spans="1:10" ht="57" customHeight="1" x14ac:dyDescent="0.2">
      <c r="A18" s="14">
        <v>11</v>
      </c>
      <c r="B18" s="11" t="s">
        <v>20</v>
      </c>
      <c r="C18" s="35" t="s">
        <v>21</v>
      </c>
      <c r="D18" s="30">
        <v>44391</v>
      </c>
      <c r="E18" s="37">
        <f t="shared" si="0"/>
        <v>3213200</v>
      </c>
      <c r="F18" s="37">
        <v>1709840</v>
      </c>
      <c r="G18" s="37">
        <v>1503360</v>
      </c>
      <c r="H18" s="37">
        <v>0</v>
      </c>
      <c r="I18" s="37">
        <v>0</v>
      </c>
      <c r="J18" s="37">
        <v>0</v>
      </c>
    </row>
    <row r="19" spans="1:10" ht="57" customHeight="1" x14ac:dyDescent="0.2">
      <c r="A19" s="14">
        <v>12</v>
      </c>
      <c r="B19" s="18" t="s">
        <v>22</v>
      </c>
      <c r="C19" s="19">
        <v>42767</v>
      </c>
      <c r="D19" s="30">
        <v>45323</v>
      </c>
      <c r="E19" s="37">
        <f t="shared" si="0"/>
        <v>322620828.5</v>
      </c>
      <c r="F19" s="37">
        <v>77428998.840000004</v>
      </c>
      <c r="G19" s="37">
        <v>77428998.840000004</v>
      </c>
      <c r="H19" s="37">
        <v>77428998.840000004</v>
      </c>
      <c r="I19" s="37">
        <v>77428998.840000004</v>
      </c>
      <c r="J19" s="37">
        <v>12904833.140000001</v>
      </c>
    </row>
    <row r="20" spans="1:10" ht="39.950000000000003" customHeight="1" x14ac:dyDescent="0.2">
      <c r="A20" s="14">
        <v>13</v>
      </c>
      <c r="B20" s="20" t="s">
        <v>23</v>
      </c>
      <c r="C20" s="21">
        <v>44197</v>
      </c>
      <c r="D20" s="32">
        <v>45657</v>
      </c>
      <c r="E20" s="37">
        <f t="shared" si="0"/>
        <v>220000000</v>
      </c>
      <c r="F20" s="37">
        <v>80000000</v>
      </c>
      <c r="G20" s="37">
        <v>80000000</v>
      </c>
      <c r="H20" s="37">
        <v>20000000</v>
      </c>
      <c r="I20" s="37">
        <v>20000000</v>
      </c>
      <c r="J20" s="37">
        <v>20000000</v>
      </c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</sheetData>
  <mergeCells count="4">
    <mergeCell ref="A1:J1"/>
    <mergeCell ref="A2:J2"/>
    <mergeCell ref="A3:J3"/>
    <mergeCell ref="A5:J6"/>
  </mergeCells>
  <pageMargins left="0.70866141732283472" right="0.74803149606299213" top="0.98425196850393704" bottom="0.905511811023622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13.b pesos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Maria Santillanes Carrillo</dc:creator>
  <cp:lastModifiedBy>Hector Tello Moreno</cp:lastModifiedBy>
  <dcterms:created xsi:type="dcterms:W3CDTF">2020-10-29T23:25:23Z</dcterms:created>
  <dcterms:modified xsi:type="dcterms:W3CDTF">2020-12-21T17:16:18Z</dcterms:modified>
</cp:coreProperties>
</file>